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TERAL K" sheetId="1" r:id="rId1"/>
  </sheets>
  <definedNames/>
  <calcPr fullCalcOnLoad="1"/>
</workbook>
</file>

<file path=xl/sharedStrings.xml><?xml version="1.0" encoding="utf-8"?>
<sst xmlns="http://schemas.openxmlformats.org/spreadsheetml/2006/main" count="225" uniqueCount="124">
  <si>
    <t>NOMBRE DEL PLAN O
PROGRAMA</t>
  </si>
  <si>
    <t>MONTOS
PRESUPUESTADOS</t>
  </si>
  <si>
    <t>FECHA
PREVISTA DE
CULMINACIÓN</t>
  </si>
  <si>
    <t>ESTADO
ACTUAL DE
AVANCE</t>
  </si>
  <si>
    <t>OBTENER Y APLICAR UNA HERRAMIENTA TÈCNICO LEGAL DE ORDENAMIENTO TERRITORIAL DEL CANTÒN RIOBAMBA PARA EL ENFOQUE DEL CRECIMIENTO DE UN TERRITORIO EN EL CORTO, MEDIANO Y LARGO PLAZO</t>
  </si>
  <si>
    <t xml:space="preserve">NOMBRE DEL PROYECTO </t>
  </si>
  <si>
    <t>OBJETIVO</t>
  </si>
  <si>
    <t>FINANCIAMIENTO</t>
  </si>
  <si>
    <t>EVALUACIÓN O RESULTADO</t>
  </si>
  <si>
    <t>1. ORDENAMIENTO TERRITORIAL DEL  CANTON RIOBAMBA</t>
  </si>
  <si>
    <t>1. Fortalecimiento de la Gestión Administrativa del Gobierno Autónomo Descentralizado Municipal Riobamba a través de la Gestión de Obras Públicas.</t>
  </si>
  <si>
    <t>2. Ampliación y Mejoramiento de la Infraestructura Vial Interna de la ciudad y de las parroquias del cantón Riobamba.</t>
  </si>
  <si>
    <t>3. Mejoramiento del Servicio de Ornamentación y Embellecimiento de Parques y Jardines en el Área Urbana del Cantón Riobamba.</t>
  </si>
  <si>
    <r>
      <rPr>
        <b/>
        <sz val="11"/>
        <color indexed="8"/>
        <rFont val="Calibri"/>
        <family val="2"/>
      </rPr>
      <t>PROGRAMA</t>
    </r>
    <r>
      <rPr>
        <sz val="11"/>
        <color theme="1"/>
        <rFont val="Calibri"/>
        <family val="2"/>
      </rPr>
      <t xml:space="preserve">
ORDENAMIENTO TERRITORIAL CANTONAL </t>
    </r>
  </si>
  <si>
    <r>
      <rPr>
        <b/>
        <sz val="11"/>
        <color indexed="8"/>
        <rFont val="Calibri"/>
        <family val="2"/>
      </rPr>
      <t xml:space="preserve">PROGRAMAS
</t>
    </r>
    <r>
      <rPr>
        <sz val="11"/>
        <color theme="1"/>
        <rFont val="Calibri"/>
        <family val="2"/>
      </rPr>
      <t xml:space="preserve">
Vías, movilidad, transporte, Comunicación
Infraestructura y equipamiento
 Ordenamiento Territorial Cantonal
Tratamiento de Espacios Públicos</t>
    </r>
  </si>
  <si>
    <t>2. ASUMIR LAS COMPETENCIAS DE  MOVILIDAD TRANSITO Y TRANSPORTE</t>
  </si>
  <si>
    <t xml:space="preserve"> IMPLEMENTAR UN  PLAN PARA ASUMIR LAS COMPETENCIAS DE  MOVILIDAD TRANSITO Y TRANSPORTE</t>
  </si>
  <si>
    <t xml:space="preserve">PROYECTO CULMINADO </t>
  </si>
  <si>
    <t>EJE</t>
  </si>
  <si>
    <t>RIOBAMBA ORDENADA Y SEGURA</t>
  </si>
  <si>
    <t>MEJORAR EN UN 100% LA GESTION ADMINISTRATIVA DEL DEPARTAMENTO DE OBRAS PUBLICAS DEL GAD MUNICIPAL RIOBAMBA DE UNA MANERA EFICIENTE, EFICAZ Y EFECTIVA</t>
  </si>
  <si>
    <t>MEJORAR Y AMPLIAR LAS CARACTERISTICAS DE LOS DIFERENTES COMPONENTES DE LAS VIAS INTERNAS DE LA CIUDAD DE RIOBAMBA Y DE LAS DISTINTAS PARROQUIAS RURALES EN UN 20%</t>
  </si>
  <si>
    <t>MEJORAR LA INFRAESTRUCTURA FISICA DEL CANTON RIOBAMBA TANTO EN SU PARTE URBANA COMO RURAL PROVEER DE ESPACIOS ATRACTIVOS Y SALUDABLES PARA  LA POBLACION DEL CANTON RIOBAMBA Y PARA LOS TURISTAS NACIONALES Y EXTRANJEROS</t>
  </si>
  <si>
    <t>INVERSIÓN</t>
  </si>
  <si>
    <t>MEJORAR Y AMPLIAR LAS REDES DE AGUA POTABLE Y ALCANTARILLADO DEL CANTON RIOBAMBA, PARA DISMINUIR EL INDICE DE POBREZA EN EL CANTON</t>
  </si>
  <si>
    <t xml:space="preserve">4. MEJORAMIENTO DE LA INFRAESTRUCTURA SANITARIA  DE LA PARROQUIAS URBANAS Y RURALES DEL CANTÓN </t>
  </si>
  <si>
    <t xml:space="preserve">RIOBAMBA SOCIAL CON OPORTUNIDAD PARA TODOS </t>
  </si>
  <si>
    <t>1. Atención Médica preventiva en salud en:  Medicina General, Pediatría, Odontología, Psicología, y Fisioterapia (DISPENSARIO MEDICO)</t>
  </si>
  <si>
    <t>2. Seguridad Alimentaria Nutricional y Escuelas Promotoras de Salud dirigido a grupos prioritarios del cantón Riobamba.</t>
  </si>
  <si>
    <t>3. MUJER Y FAMILIA . CASA DE LA MUJER</t>
  </si>
  <si>
    <t xml:space="preserve">4. PSICOLOGÍA SOCIAL Y COMUNITARIA </t>
  </si>
  <si>
    <t>5. CENTRO DE DISCAPACIDADES "DESPERTAR DE LOS ANGELES"</t>
  </si>
  <si>
    <t>6. CENTRO DE ATENCION MULTIPLE</t>
  </si>
  <si>
    <t xml:space="preserve">7. CENTRO DE CAPACITACION DE RIOBAMBA </t>
  </si>
  <si>
    <t>8. COMUNICACIÓN ALTERNATIVA</t>
  </si>
  <si>
    <t>9. FORTALECIMIENTO DE LOS CENTROS DE DESARROLLO INFANTIL DEL GOBIERNO AUTÓNOMO DESCENTRALIZADO MUNICIPAL DEL CANTÓN RIOBAMBA</t>
  </si>
  <si>
    <t>10. DERECHOS HUMANOS Y PARTICIPACION CIUDADANA (MIGRACIÓN)</t>
  </si>
  <si>
    <t>11. DERECHOS HUMANOS Y PARTICIPACION CIUDADANA</t>
  </si>
  <si>
    <t>12. CONSTRUCCIÓN Y PARTICIPACION CIUDADANA</t>
  </si>
  <si>
    <t>13. BARRIOS</t>
  </si>
  <si>
    <t>14. Programa de  Talento Humano, Administración y Financiera, Técnico,  y Asistencial.</t>
  </si>
  <si>
    <t>1. Potenciar el desarrollo cultural con la ejecución de actos culturales populares, así como también  el reconocimiento de la identidad la diversidad cultural y los valores ciudadanos</t>
  </si>
  <si>
    <t xml:space="preserve">1. Fortalecimiento al Consejo Cantonal </t>
  </si>
  <si>
    <t xml:space="preserve">2. Conformación de los miembros para el Consejo Cantonal </t>
  </si>
  <si>
    <t xml:space="preserve">1. Fortalecimiento y apoyo a los sectores prioritarios </t>
  </si>
  <si>
    <t xml:space="preserve">2. Elaboración de propuestas para la inserción de personas de los grupos de atención prioritaria </t>
  </si>
  <si>
    <t>1. Establecer un análisis y diagnóstico de partida</t>
  </si>
  <si>
    <t>3. Creación y Desarrollo de la Ruta Parroquial Intercultural de Turismo Ecológico y Aventura</t>
  </si>
  <si>
    <t>4. Creación y Desarrollo de la Ruta Urbana Patrimonio</t>
  </si>
  <si>
    <t>Atender a la  población vulnerable del Cantón Riobamba con servicios de medicina preventiva en varias áreas.</t>
  </si>
  <si>
    <t xml:space="preserve">Fomentar la educación en salud y nutrición para mejorar la calidad de vida  de los grupos prioritarios del Cantón Riobamba </t>
  </si>
  <si>
    <t>Mejorar la calidad de vida de las  mujeres que viven en condiciones de pobreza, mediante la capacitación en el  fomento de emprendimientos  productivos</t>
  </si>
  <si>
    <t>MEJORARA LA CALIDAD DE VIDA Y EMOCIONAL DE LOS NIÑOS, NIÑAS, JOVENES Y ADOLESCENTES</t>
  </si>
  <si>
    <t>Facilitar una atención integral con calidad y calidez a 185 personas con capacidades especiales del cantón Riobamba</t>
  </si>
  <si>
    <t>Mejorar la calidad de vida de las personas de los barrios Urbano y Urbano marginales de sector Sur del Cantón Riobamba,                                                                                                    ortaleciendo su salud física, mental  y el nivel de educación de los beneficiarios y de sus familias a través de atenciones y talleres, durante el  año 2014.</t>
  </si>
  <si>
    <t>Fortalecer y Garantizar a los Grupos de Atención Prioritario en situcación de riesgo del cantón Riobamba a través de la Capacitación Ocupacional</t>
  </si>
  <si>
    <t>Coordinar acciones vinculadas al cumplimiento de los derechos humanos, especialmente de las personas inmersas en el ámbito de la migración interna y externa y sus familias, a través de la definición y ejecución de políticas que generen oportunidades para el emprendimiento y obtener su participación activa en el contexto socioeconómico de la ciudad y provincia.</t>
  </si>
  <si>
    <t>Brindar atención integral a 220 niños y niñas menores de 4 años de los Centros Infantiles Municipales, prioritariamente de los hijos de familias con alta vulnerabilidad socieconomica , mediante programas de educación inicial, nutrición, salud, cuidado diario y desarrollo del talento humano del personal y padres de familia, para contribuir a mejorar la calidad de vida</t>
  </si>
  <si>
    <t>Promover y Garantizar los Derechos Humanos, mediante la Participación Ciudadana</t>
  </si>
  <si>
    <t>Capacitar e incentivar a la población en general y en especial a los jóvenes para que ocupen su tiempo libre en actividades beneficiosas para su vida, además comunicar, informar y promocionar el uso y aprovechamiento de los proyectos y servicios sociales que ofrece Gestión de Desarrollo Humano y Social en los Barrios de la ciudad de Riobamba.</t>
  </si>
  <si>
    <t>Garantizar la adecuada Administración y ejecución de los proyectos Sociales que Desarrolla la Dirección de Gestión de Desarrollo Humano y Social, con un adecuado manejo de talento humano, apoyo técnico y Administrativa, financiero, asistencial.</t>
  </si>
  <si>
    <t xml:space="preserve">1. Municipio Saludable
2. Desarrollo Integral de Grupos de atención prioritaria
3. Recreación, actividad física y tiempo libre
4. Universalización de la educación 
5. Mejoramiento de la cobertura,  calidad y calidez de la educación
6. Vinculación del sector educativo con  los sectores productivos y la realidad cantonal
1. Migración y desarrollo </t>
  </si>
  <si>
    <t>IMPULSAR LAS TRADICIONES RIOBAMBEÑAS, A TRAVEZ DE UNA PROGRAMACIÒN ADECUADA ABIERTA A TODAS LAS EXPRESIONES CULTURALES, QUE PERMITAN FORMENTAR PROCESOS DE PARTICIPACIÒN PARA EL DESARROLLO CULTURAL DE TURISMO LOCAL</t>
  </si>
  <si>
    <t>2. Fomento al Arte Musical  para fortalecer la identidad en el Cantón Riobamba</t>
  </si>
  <si>
    <t>Fomentar el Desarrollo Artístico Musical  para fortalecer el Arte e identidad en el Cantón Riobamba</t>
  </si>
  <si>
    <t xml:space="preserve"> 3. Fortalecimiento a la  biblioteca municipal.</t>
  </si>
  <si>
    <t>Habituar a la comunidad educativa a la utilización de la biblioteca, con finalidad,  recreativa y de educación permanente</t>
  </si>
  <si>
    <t>4.  Consolidación de la Dirección de gestión Cultural, para garantizar la ejecución de los proyectos, planes y programas culturales</t>
  </si>
  <si>
    <t>Asegurar el buen funcionamiento de la Dirección de gestión Cultural, que permita garantizar la ejecución de los proyectos, planes y programas culturales</t>
  </si>
  <si>
    <t>DEFINIR, EVALUAR, VIGILAR  Y EXIGIR EL CUMPLIMIENTO DE LOS GRUPOS PRIORITARIOS DE CANTON</t>
  </si>
  <si>
    <t xml:space="preserve">Construir políticas de protección para los grupos de atención prioritaria </t>
  </si>
  <si>
    <t>ESTABLECER LAS BASES PARA LA ELABORACIÓN DE UN PLAN DE DESARROLLO DE DESTINO TURÍSTICO DEL CANTÓN RIOBAMBA,  MEDIANTE UN DIAGNÓSTICO DE PARTIDA, ESTRATEGIA DE COMUNICACIÓN Y LA  CREACIÓN DE RUTAS Y PRODUCTOS TURÍSTICOS PARA PROMOVER EL TURISMO SUSTENTABLE Y CULTURAL.</t>
  </si>
  <si>
    <t xml:space="preserve"> 2. Promoción Turística del Cantón Riobamba</t>
  </si>
  <si>
    <t>Fortalecer  la Gestión y Promoción Turística del Cantón Riobamba</t>
  </si>
  <si>
    <t xml:space="preserve">Establecer paquetes turisticos para conocer la interculturalidad de las parroquias rurales </t>
  </si>
  <si>
    <t>Establecer paquetes turisticos para conocer la interculturalidad de las parroquias urbanas del cantón</t>
  </si>
  <si>
    <t xml:space="preserve">RIOBAMBA PRODUCTIVA GENERADORA DE EMPLEO </t>
  </si>
  <si>
    <t xml:space="preserve">1. Fortalecimiento al Terminal Terrestre Interprovincial </t>
  </si>
  <si>
    <t xml:space="preserve">Riobamba Productiva Generadora de Empleo </t>
  </si>
  <si>
    <t>Diseñar e implementar hasta el año 2019 una política pública de desarrollo económico cantonal integral, que pueda generar crecimiento económico en función de la nueva matriz productiva nacional</t>
  </si>
  <si>
    <t xml:space="preserve">Fortalecer la adminstración de los terminales terrestres del cantón Riobamba </t>
  </si>
  <si>
    <t>RIOBAMBA FORTALECIDA, EFICIENTE Y EFICAZ</t>
  </si>
  <si>
    <t>1. Gestión, administración de Sistemas informáticos, aplicación de proyectos tecnológicos y socialización de políticas de uso de recursos informáticos para beneficio institucional</t>
  </si>
  <si>
    <t xml:space="preserve">Fortalecer la Gestión del sistema de informatico y tecnológico del GADM de Riobamba </t>
  </si>
  <si>
    <t>FORTALECIMIENTO DE LA GESTION FINANCIERA EN BASE  A LA NORMATIVA LEGAL VIGENTE MEDIANTE LA IMPLEMENTACION DE UN SISTEMA INTEGRAL DE COBRANZAS PERMITIENDO  QUE LAS FINANZAS  MUNICIPALES SEAN CONDUCIDAS EN FORMA SOSTENIDA, RESPONSABLE Y TRANSPARENTE AÑO 2014”</t>
  </si>
  <si>
    <t>Fortalecer la Gestión Financiera a través de la recuperación eficiente  y efectiva mediante el establecimiento de políticas, procedimientos y estrategias que permitan al Dirección Financiera optimizar la gestión  recaudadora</t>
  </si>
  <si>
    <t>FORTALECIMIENTO DE LA GESTIÓN DEL TALENTO HUMANO DEL GOBIERNO AUTÓNOMO DESCENTRALIZADO MUNICIPAL DE RIOBAMBA DURANTE EL AÑO 2014</t>
  </si>
  <si>
    <t>Lograr y mantener un eficiente sistema de gestión del talento humano en el Gobierno Autónomo Descentralizado Municipal de Riobamba</t>
  </si>
  <si>
    <t>FORTALECIMIENTO A LA GESTION ADMINISTRATIVA DEL GAD M DE RIOBAMBA</t>
  </si>
  <si>
    <t xml:space="preserve">Fortalecer y Operativizar las funciones de la Dirección administrativa del GADM de Riobamba y mejorar la atención al usuario </t>
  </si>
  <si>
    <t>Mejorar la calidad de los servicios municipales que se entergan a la comunidad, instaurando la mejora continua de los procesos con un adecuado y oportuno asesoramiento a las dependencias municipales.</t>
  </si>
  <si>
    <t>PROGRAMACION    FESTIVIDADES 2014</t>
  </si>
  <si>
    <t>Revitalizar la esencia histórica del cantón Riobamba,  programando  eventos  artísticos, culturales, deportivos, recreativos, y sociales para alcanzar la  identidad de nuestra ciudad en el  año 2014</t>
  </si>
  <si>
    <t>ATENCIÓN Y SERVICIO AL CLIENTE CON EFICIENCIA Y EFICACIA EN LA SECRETARIA GENERAL DEL CONCEJO DEL GADM DE RIOBAMBA.</t>
  </si>
  <si>
    <t>Fortalecer la atención y servicio  que brinda la Municipalidad de Riobamba a través de la Vicealcaldía,  Secretaría General  del Concejo, Secretaría de Comisiones</t>
  </si>
  <si>
    <t>PROGRAMA DE COMUNICACIÓN INTERNA Y EXTERNA DEL GADM - RIOBAMBA</t>
  </si>
  <si>
    <t>Establecer mecanismos de comunicación interna, para  lograr una mayor identificación en el cumplimiento de la gestión municipal.</t>
  </si>
  <si>
    <t>1. FORTALECIMIENTO EN EL ORDENAMIENTO TERRITORIAL,MERCADOS, VIA PUBLICA, SEGURIDAD CIUDADANA Y EMERGENCIAS</t>
  </si>
  <si>
    <t>2. FORTALECIMIENTO EN EL ORDENAMIENTO TERRITORIAL,MERCADOS,</t>
  </si>
  <si>
    <t>CONTRIBUIR AL FORTALECIMIENTO DEL CANTON RIOBAMBA ORDENADO Y PLANIFICADO CON SERVICIOS DISTRIBUIDOS EQUITATIVAMENTE CON INFRAESTRUCTURA Y EQUIPAMIENTOS  EFICIENTES Y DE CALIDAD</t>
  </si>
  <si>
    <t>EJE AMBIENTAL</t>
  </si>
  <si>
    <t xml:space="preserve">Fortalecer la Dirección de Higiene </t>
  </si>
  <si>
    <t xml:space="preserve">Ejecutar procesos de control y saneamiento Ambiental, para asegurar una mejor calidad de vida a la población riobambeña, dentro del año 2014. </t>
  </si>
  <si>
    <t>PROTECCION AMBIENTAL</t>
  </si>
  <si>
    <t xml:space="preserve">Establecer nuevas estrategias de información, control, monitoreo y educación ambiental en el Cantón Riobamba. </t>
  </si>
  <si>
    <t>DESECHOS SOLIDOS</t>
  </si>
  <si>
    <t>Fortalecer la Gestión Integral de los Residuos Sólidos en el Cantón Riobamba</t>
  </si>
  <si>
    <t xml:space="preserve"> CAMAL FRIGORIFICO</t>
  </si>
  <si>
    <t xml:space="preserve">Brindar el servicio de faenamiento de las diferentes especies de ganado, para que la ciudadanía tenga una carne de calidad, y mitigar el impacto ambiental producido por el mismo. </t>
  </si>
  <si>
    <t>LABORATORIO BROMATOLOGICO</t>
  </si>
  <si>
    <t xml:space="preserve"> Implantar el sistema de prevencion en salud con el  Control de Calidad en Agua y Alimentos que se reraliza en en la ciudad de Riobamba.</t>
  </si>
  <si>
    <t>CEMENTERIO</t>
  </si>
  <si>
    <t>Fortalecer los servicios que oferta los cementerios municipales del cantón Riobamba a la ciudadanía.</t>
  </si>
  <si>
    <r>
      <t>PROGRAMAS</t>
    </r>
    <r>
      <rPr>
        <sz val="9"/>
        <color indexed="8"/>
        <rFont val="Calibri"/>
        <family val="2"/>
      </rPr>
      <t xml:space="preserve">
1. Fortalecimiento institucional de la gestión ambiental 
2. Normatividad y legislación ambiental</t>
    </r>
  </si>
  <si>
    <r>
      <t xml:space="preserve">PROGRAMA
</t>
    </r>
    <r>
      <rPr>
        <sz val="9"/>
        <color indexed="8"/>
        <rFont val="Calibri"/>
        <family val="2"/>
      </rPr>
      <t>Municipalidad Fortalecida, Eficiente y Eficaz</t>
    </r>
  </si>
  <si>
    <r>
      <rPr>
        <b/>
        <sz val="9"/>
        <color indexed="8"/>
        <rFont val="Calibri"/>
        <family val="2"/>
      </rPr>
      <t>PROGRAMA</t>
    </r>
    <r>
      <rPr>
        <sz val="9"/>
        <color indexed="8"/>
        <rFont val="Calibri"/>
        <family val="2"/>
      </rPr>
      <t xml:space="preserve">
1.  Fomento de emprendimientos productivos con equidad de género</t>
    </r>
  </si>
  <si>
    <r>
      <rPr>
        <b/>
        <sz val="9"/>
        <color indexed="8"/>
        <rFont val="Calibri"/>
        <family val="2"/>
      </rPr>
      <t>PROGRAMAS</t>
    </r>
    <r>
      <rPr>
        <sz val="9"/>
        <color indexed="8"/>
        <rFont val="Calibri"/>
        <family val="2"/>
      </rPr>
      <t xml:space="preserve">
1. Fomento de emprendimientos productivos con equidad de género
2. Sistema de inversión, procesos de transformación e industrialización, comercialización y mercadeo cantonal
3.- Impulsar la competitividad territorial, la promoción y la articulación turística</t>
    </r>
  </si>
  <si>
    <r>
      <rPr>
        <b/>
        <sz val="9"/>
        <color indexed="8"/>
        <rFont val="Calibri"/>
        <family val="2"/>
      </rPr>
      <t>PROGRAMAS</t>
    </r>
    <r>
      <rPr>
        <sz val="9"/>
        <color indexed="8"/>
        <rFont val="Calibri"/>
        <family val="2"/>
      </rPr>
      <t xml:space="preserve">
 1. Recreación, actividad física y tiempo libre
2. Interculturalidad e identidad cantonal </t>
    </r>
  </si>
  <si>
    <r>
      <rPr>
        <b/>
        <sz val="9"/>
        <color indexed="8"/>
        <rFont val="Calibri"/>
        <family val="2"/>
      </rPr>
      <t>PROGRAMA</t>
    </r>
    <r>
      <rPr>
        <sz val="9"/>
        <color indexed="8"/>
        <rFont val="Calibri"/>
        <family val="2"/>
      </rPr>
      <t xml:space="preserve">
1. Desarrollo Integral de Grupos de atención prioritaria</t>
    </r>
  </si>
  <si>
    <r>
      <rPr>
        <b/>
        <sz val="9"/>
        <color indexed="8"/>
        <rFont val="Calibri"/>
        <family val="2"/>
      </rPr>
      <t>PROGRAMAS</t>
    </r>
    <r>
      <rPr>
        <sz val="9"/>
        <color indexed="8"/>
        <rFont val="Calibri"/>
        <family val="2"/>
      </rPr>
      <t xml:space="preserve">
1. Vinculación del sector educativo con  los sectores productivos y la realidad cantonal
2. Recreación, actividad física y tiempo libre
3. Interculturalidad e identidad cantonal </t>
    </r>
  </si>
  <si>
    <t>TOTAL PLANES Y PROGRAMAS EJECUTADOS</t>
  </si>
  <si>
    <t xml:space="preserve">FORMATO LITERAL k) ART. 7 LOTAIP
Planes y programas ejecutados
</t>
  </si>
  <si>
    <t xml:space="preserve">Asesorar Jurídicamente  y patrocinar al GADM del cantón Riobamba. </t>
  </si>
  <si>
    <t>GOBIERNO AUTÓNOMO DESCENTRALIZADO MUNICIPAL DE RIOBAMBA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</si>
</sst>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171" fontId="42" fillId="0" borderId="11" xfId="46" applyFont="1" applyBorder="1" applyAlignment="1">
      <alignment/>
    </xf>
    <xf numFmtId="171" fontId="42" fillId="0" borderId="10" xfId="46" applyFont="1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171" fontId="42" fillId="33" borderId="11" xfId="46" applyFont="1" applyFill="1" applyBorder="1" applyAlignment="1">
      <alignment/>
    </xf>
    <xf numFmtId="171" fontId="42" fillId="33" borderId="10" xfId="46" applyFont="1" applyFill="1" applyBorder="1" applyAlignment="1">
      <alignment/>
    </xf>
    <xf numFmtId="171" fontId="42" fillId="33" borderId="15" xfId="46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171" fontId="42" fillId="33" borderId="12" xfId="46" applyFont="1" applyFill="1" applyBorder="1" applyAlignment="1">
      <alignment/>
    </xf>
    <xf numFmtId="0" fontId="41" fillId="33" borderId="11" xfId="0" applyFont="1" applyFill="1" applyBorder="1" applyAlignment="1">
      <alignment vertical="center" wrapText="1"/>
    </xf>
    <xf numFmtId="171" fontId="42" fillId="33" borderId="11" xfId="46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0" xfId="0" applyFont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vertical="center" wrapText="1"/>
    </xf>
    <xf numFmtId="171" fontId="7" fillId="0" borderId="10" xfId="46" applyFont="1" applyBorder="1" applyAlignment="1">
      <alignment horizontal="right"/>
    </xf>
    <xf numFmtId="171" fontId="45" fillId="0" borderId="10" xfId="46" applyFont="1" applyBorder="1" applyAlignment="1">
      <alignment vertical="center" wrapText="1"/>
    </xf>
    <xf numFmtId="171" fontId="43" fillId="33" borderId="10" xfId="46" applyFont="1" applyFill="1" applyBorder="1" applyAlignment="1">
      <alignment/>
    </xf>
    <xf numFmtId="0" fontId="41" fillId="0" borderId="15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34" borderId="16" xfId="0" applyFont="1" applyFill="1" applyBorder="1" applyAlignment="1">
      <alignment/>
    </xf>
    <xf numFmtId="171" fontId="46" fillId="34" borderId="16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2" xfId="0" applyNumberFormat="1" applyBorder="1" applyAlignment="1">
      <alignment/>
    </xf>
    <xf numFmtId="0" fontId="41" fillId="0" borderId="18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12" xfId="0" applyFont="1" applyFill="1" applyBorder="1" applyAlignment="1">
      <alignment horizontal="left" vertical="center" wrapText="1"/>
    </xf>
    <xf numFmtId="171" fontId="42" fillId="0" borderId="12" xfId="46" applyFont="1" applyBorder="1" applyAlignment="1">
      <alignment/>
    </xf>
    <xf numFmtId="0" fontId="41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9" fontId="0" fillId="0" borderId="11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3" fillId="17" borderId="20" xfId="0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7" borderId="2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21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0" fillId="37" borderId="20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1">
      <selection activeCell="B2" sqref="B2:I2"/>
    </sheetView>
  </sheetViews>
  <sheetFormatPr defaultColWidth="11.421875" defaultRowHeight="15"/>
  <cols>
    <col min="1" max="1" width="14.140625" style="0" customWidth="1"/>
    <col min="2" max="2" width="24.28125" style="0" customWidth="1"/>
    <col min="3" max="3" width="30.421875" style="0" customWidth="1"/>
    <col min="4" max="4" width="45.00390625" style="0" customWidth="1"/>
    <col min="5" max="5" width="20.28125" style="0" customWidth="1"/>
    <col min="6" max="6" width="17.421875" style="0" customWidth="1"/>
    <col min="7" max="7" width="18.28125" style="0" customWidth="1"/>
    <col min="8" max="8" width="15.28125" style="0" customWidth="1"/>
    <col min="9" max="9" width="17.28125" style="0" customWidth="1"/>
  </cols>
  <sheetData>
    <row r="1" spans="1:9" ht="15.75" customHeight="1">
      <c r="A1" s="74" t="s">
        <v>123</v>
      </c>
      <c r="B1" s="74"/>
      <c r="C1" s="74"/>
      <c r="D1" s="74"/>
      <c r="E1" s="74"/>
      <c r="F1" s="74"/>
      <c r="G1" s="74"/>
      <c r="H1" s="74"/>
      <c r="I1" s="75"/>
    </row>
    <row r="2" spans="2:9" ht="48.75" customHeight="1">
      <c r="B2" s="82" t="s">
        <v>121</v>
      </c>
      <c r="C2" s="83"/>
      <c r="D2" s="83"/>
      <c r="E2" s="83"/>
      <c r="F2" s="83"/>
      <c r="G2" s="83"/>
      <c r="H2" s="83"/>
      <c r="I2" s="84"/>
    </row>
    <row r="3" spans="1:9" ht="43.5" customHeight="1" thickBot="1">
      <c r="A3" s="10" t="s">
        <v>18</v>
      </c>
      <c r="B3" s="11" t="s">
        <v>0</v>
      </c>
      <c r="C3" s="11" t="s">
        <v>5</v>
      </c>
      <c r="D3" s="11" t="s">
        <v>6</v>
      </c>
      <c r="E3" s="11" t="s">
        <v>1</v>
      </c>
      <c r="F3" s="11" t="s">
        <v>7</v>
      </c>
      <c r="G3" s="11" t="s">
        <v>2</v>
      </c>
      <c r="H3" s="11" t="s">
        <v>3</v>
      </c>
      <c r="I3" s="11" t="s">
        <v>8</v>
      </c>
    </row>
    <row r="4" spans="1:9" ht="48.75">
      <c r="A4" s="60" t="s">
        <v>19</v>
      </c>
      <c r="B4" s="85" t="s">
        <v>13</v>
      </c>
      <c r="C4" s="2" t="s">
        <v>9</v>
      </c>
      <c r="D4" s="12" t="s">
        <v>4</v>
      </c>
      <c r="E4" s="6">
        <v>445839.05</v>
      </c>
      <c r="F4" s="6" t="s">
        <v>23</v>
      </c>
      <c r="G4" s="13">
        <v>42004</v>
      </c>
      <c r="H4" s="14"/>
      <c r="I4" s="15" t="s">
        <v>17</v>
      </c>
    </row>
    <row r="5" spans="1:9" ht="24.75">
      <c r="A5" s="61"/>
      <c r="B5" s="86"/>
      <c r="C5" s="3" t="s">
        <v>15</v>
      </c>
      <c r="D5" s="5" t="s">
        <v>16</v>
      </c>
      <c r="E5" s="7">
        <v>204533.8</v>
      </c>
      <c r="F5" s="7" t="s">
        <v>23</v>
      </c>
      <c r="G5" s="8">
        <v>42004</v>
      </c>
      <c r="H5" s="1"/>
      <c r="I5" s="16" t="s">
        <v>17</v>
      </c>
    </row>
    <row r="6" spans="1:9" ht="63.75" customHeight="1">
      <c r="A6" s="61"/>
      <c r="B6" s="87" t="s">
        <v>14</v>
      </c>
      <c r="C6" s="3" t="s">
        <v>10</v>
      </c>
      <c r="D6" s="5" t="s">
        <v>20</v>
      </c>
      <c r="E6" s="9">
        <v>1611210</v>
      </c>
      <c r="F6" s="43" t="s">
        <v>23</v>
      </c>
      <c r="G6" s="8">
        <v>42004</v>
      </c>
      <c r="H6" s="1"/>
      <c r="I6" s="16" t="s">
        <v>17</v>
      </c>
    </row>
    <row r="7" spans="1:9" ht="48.75">
      <c r="A7" s="61"/>
      <c r="B7" s="87"/>
      <c r="C7" s="3" t="s">
        <v>11</v>
      </c>
      <c r="D7" s="5" t="s">
        <v>21</v>
      </c>
      <c r="E7" s="9">
        <v>1158589.21</v>
      </c>
      <c r="F7" s="7" t="s">
        <v>23</v>
      </c>
      <c r="G7" s="8">
        <v>42004</v>
      </c>
      <c r="H7" s="1"/>
      <c r="I7" s="16" t="s">
        <v>17</v>
      </c>
    </row>
    <row r="8" spans="1:9" ht="60.75">
      <c r="A8" s="61"/>
      <c r="B8" s="87"/>
      <c r="C8" s="4" t="s">
        <v>12</v>
      </c>
      <c r="D8" s="5" t="s">
        <v>22</v>
      </c>
      <c r="E8" s="9">
        <v>1482880</v>
      </c>
      <c r="F8" s="7" t="s">
        <v>23</v>
      </c>
      <c r="G8" s="8">
        <v>42004</v>
      </c>
      <c r="H8" s="1"/>
      <c r="I8" s="16" t="s">
        <v>17</v>
      </c>
    </row>
    <row r="9" spans="1:9" ht="48">
      <c r="A9" s="61"/>
      <c r="B9" s="87"/>
      <c r="C9" s="40" t="s">
        <v>25</v>
      </c>
      <c r="D9" s="5" t="s">
        <v>24</v>
      </c>
      <c r="E9" s="9">
        <v>1500000</v>
      </c>
      <c r="F9" s="42" t="s">
        <v>23</v>
      </c>
      <c r="G9" s="8">
        <v>42004</v>
      </c>
      <c r="H9" s="1"/>
      <c r="I9" s="16" t="s">
        <v>17</v>
      </c>
    </row>
    <row r="10" spans="1:9" ht="60.75" customHeight="1">
      <c r="A10" s="61"/>
      <c r="B10" s="87"/>
      <c r="C10" s="40" t="s">
        <v>97</v>
      </c>
      <c r="D10" s="89" t="s">
        <v>99</v>
      </c>
      <c r="E10" s="41">
        <f>272332.15+95</f>
        <v>272427.15</v>
      </c>
      <c r="F10" s="7" t="s">
        <v>23</v>
      </c>
      <c r="G10" s="8">
        <v>42004</v>
      </c>
      <c r="H10" s="1"/>
      <c r="I10" s="16" t="s">
        <v>17</v>
      </c>
    </row>
    <row r="11" spans="1:9" ht="36.75" thickBot="1">
      <c r="A11" s="62"/>
      <c r="B11" s="88"/>
      <c r="C11" s="53" t="s">
        <v>98</v>
      </c>
      <c r="D11" s="90"/>
      <c r="E11" s="54">
        <v>83726.24</v>
      </c>
      <c r="F11" s="34" t="s">
        <v>23</v>
      </c>
      <c r="G11" s="50">
        <v>42004</v>
      </c>
      <c r="H11" s="28"/>
      <c r="I11" s="51" t="s">
        <v>17</v>
      </c>
    </row>
    <row r="12" spans="1:9" ht="64.5" customHeight="1">
      <c r="A12" s="91" t="s">
        <v>26</v>
      </c>
      <c r="B12" s="63" t="s">
        <v>61</v>
      </c>
      <c r="C12" s="12" t="s">
        <v>27</v>
      </c>
      <c r="D12" s="12" t="s">
        <v>49</v>
      </c>
      <c r="E12" s="25">
        <v>53680.75</v>
      </c>
      <c r="F12" s="29" t="s">
        <v>23</v>
      </c>
      <c r="G12" s="13">
        <v>42004</v>
      </c>
      <c r="H12" s="14"/>
      <c r="I12" s="15" t="s">
        <v>17</v>
      </c>
    </row>
    <row r="13" spans="1:9" ht="48.75">
      <c r="A13" s="92"/>
      <c r="B13" s="64"/>
      <c r="C13" s="5" t="s">
        <v>28</v>
      </c>
      <c r="D13" s="5" t="s">
        <v>50</v>
      </c>
      <c r="E13" s="9">
        <v>27856.46</v>
      </c>
      <c r="F13" s="30" t="s">
        <v>23</v>
      </c>
      <c r="G13" s="8">
        <v>42004</v>
      </c>
      <c r="H13" s="1"/>
      <c r="I13" s="16" t="s">
        <v>17</v>
      </c>
    </row>
    <row r="14" spans="1:9" ht="36.75">
      <c r="A14" s="92"/>
      <c r="B14" s="64"/>
      <c r="C14" s="5" t="s">
        <v>29</v>
      </c>
      <c r="D14" s="5" t="s">
        <v>51</v>
      </c>
      <c r="E14" s="24">
        <v>13745.96</v>
      </c>
      <c r="F14" s="30" t="s">
        <v>23</v>
      </c>
      <c r="G14" s="8">
        <v>42004</v>
      </c>
      <c r="H14" s="1"/>
      <c r="I14" s="16" t="s">
        <v>17</v>
      </c>
    </row>
    <row r="15" spans="1:9" ht="24.75">
      <c r="A15" s="92"/>
      <c r="B15" s="64"/>
      <c r="C15" s="19" t="s">
        <v>30</v>
      </c>
      <c r="D15" s="5" t="s">
        <v>52</v>
      </c>
      <c r="E15" s="24">
        <v>51679.08</v>
      </c>
      <c r="F15" s="49" t="s">
        <v>23</v>
      </c>
      <c r="G15" s="8">
        <v>42004</v>
      </c>
      <c r="H15" s="1"/>
      <c r="I15" s="16" t="s">
        <v>17</v>
      </c>
    </row>
    <row r="16" spans="1:9" ht="36.75">
      <c r="A16" s="92"/>
      <c r="B16" s="64"/>
      <c r="C16" s="19" t="s">
        <v>31</v>
      </c>
      <c r="D16" s="5" t="s">
        <v>53</v>
      </c>
      <c r="E16" s="24">
        <v>34846.86</v>
      </c>
      <c r="F16" s="1" t="s">
        <v>23</v>
      </c>
      <c r="G16" s="8">
        <v>42004</v>
      </c>
      <c r="H16" s="1"/>
      <c r="I16" s="16" t="s">
        <v>17</v>
      </c>
    </row>
    <row r="17" spans="1:9" ht="72.75">
      <c r="A17" s="92"/>
      <c r="B17" s="64"/>
      <c r="C17" s="19" t="s">
        <v>32</v>
      </c>
      <c r="D17" s="5" t="s">
        <v>54</v>
      </c>
      <c r="E17" s="24">
        <v>50765.34</v>
      </c>
      <c r="F17" s="1" t="s">
        <v>23</v>
      </c>
      <c r="G17" s="8">
        <v>42004</v>
      </c>
      <c r="H17" s="1"/>
      <c r="I17" s="16" t="s">
        <v>17</v>
      </c>
    </row>
    <row r="18" spans="1:9" ht="36.75">
      <c r="A18" s="92"/>
      <c r="B18" s="64"/>
      <c r="C18" s="19" t="s">
        <v>33</v>
      </c>
      <c r="D18" s="5" t="s">
        <v>55</v>
      </c>
      <c r="E18" s="24">
        <v>25819.83</v>
      </c>
      <c r="F18" s="1" t="s">
        <v>23</v>
      </c>
      <c r="G18" s="8">
        <v>42004</v>
      </c>
      <c r="H18" s="1"/>
      <c r="I18" s="16" t="s">
        <v>17</v>
      </c>
    </row>
    <row r="19" spans="1:9" ht="84" customHeight="1">
      <c r="A19" s="92"/>
      <c r="B19" s="64"/>
      <c r="C19" s="57" t="s">
        <v>34</v>
      </c>
      <c r="D19" s="5" t="s">
        <v>56</v>
      </c>
      <c r="E19" s="24">
        <v>47964.34</v>
      </c>
      <c r="F19" s="1" t="s">
        <v>23</v>
      </c>
      <c r="G19" s="8">
        <v>42004</v>
      </c>
      <c r="H19" s="1"/>
      <c r="I19" s="16" t="s">
        <v>17</v>
      </c>
    </row>
    <row r="20" spans="1:9" ht="84.75">
      <c r="A20" s="92"/>
      <c r="B20" s="64"/>
      <c r="C20" s="19" t="s">
        <v>35</v>
      </c>
      <c r="D20" s="5" t="s">
        <v>57</v>
      </c>
      <c r="E20" s="24">
        <v>160699.11500000002</v>
      </c>
      <c r="F20" s="1" t="s">
        <v>23</v>
      </c>
      <c r="G20" s="8">
        <v>42004</v>
      </c>
      <c r="H20" s="1"/>
      <c r="I20" s="16" t="s">
        <v>17</v>
      </c>
    </row>
    <row r="21" spans="1:9" ht="87.75" customHeight="1">
      <c r="A21" s="92"/>
      <c r="B21" s="64"/>
      <c r="C21" s="40" t="s">
        <v>36</v>
      </c>
      <c r="D21" s="5" t="s">
        <v>56</v>
      </c>
      <c r="E21" s="24">
        <v>22996.06</v>
      </c>
      <c r="F21" s="1" t="s">
        <v>23</v>
      </c>
      <c r="G21" s="8">
        <v>42004</v>
      </c>
      <c r="H21" s="1"/>
      <c r="I21" s="16" t="s">
        <v>17</v>
      </c>
    </row>
    <row r="22" spans="1:9" ht="24.75">
      <c r="A22" s="92"/>
      <c r="B22" s="64"/>
      <c r="C22" s="19" t="s">
        <v>37</v>
      </c>
      <c r="D22" s="19" t="s">
        <v>58</v>
      </c>
      <c r="E22" s="24">
        <v>19858.88</v>
      </c>
      <c r="F22" s="26" t="s">
        <v>23</v>
      </c>
      <c r="G22" s="8">
        <v>42004</v>
      </c>
      <c r="H22" s="1"/>
      <c r="I22" s="16" t="s">
        <v>17</v>
      </c>
    </row>
    <row r="23" spans="1:9" ht="84.75">
      <c r="A23" s="92"/>
      <c r="B23" s="64"/>
      <c r="C23" s="19" t="s">
        <v>38</v>
      </c>
      <c r="D23" s="19" t="s">
        <v>59</v>
      </c>
      <c r="E23" s="24">
        <v>14933.64</v>
      </c>
      <c r="F23" s="26" t="s">
        <v>23</v>
      </c>
      <c r="G23" s="8">
        <v>42004</v>
      </c>
      <c r="H23" s="1"/>
      <c r="I23" s="16" t="s">
        <v>17</v>
      </c>
    </row>
    <row r="24" spans="1:9" ht="84.75">
      <c r="A24" s="92"/>
      <c r="B24" s="64"/>
      <c r="C24" s="19" t="s">
        <v>39</v>
      </c>
      <c r="D24" s="19" t="s">
        <v>59</v>
      </c>
      <c r="E24" s="24">
        <v>14146.74</v>
      </c>
      <c r="F24" s="26" t="s">
        <v>23</v>
      </c>
      <c r="G24" s="8">
        <v>42004</v>
      </c>
      <c r="H24" s="1"/>
      <c r="I24" s="16" t="s">
        <v>17</v>
      </c>
    </row>
    <row r="25" spans="1:9" ht="60.75">
      <c r="A25" s="92"/>
      <c r="B25" s="64"/>
      <c r="C25" s="19" t="s">
        <v>40</v>
      </c>
      <c r="D25" s="19" t="s">
        <v>60</v>
      </c>
      <c r="E25" s="24">
        <v>63414.96</v>
      </c>
      <c r="F25" s="26" t="s">
        <v>23</v>
      </c>
      <c r="G25" s="8">
        <v>42004</v>
      </c>
      <c r="H25" s="1"/>
      <c r="I25" s="16" t="s">
        <v>17</v>
      </c>
    </row>
    <row r="26" spans="1:9" ht="72.75">
      <c r="A26" s="92"/>
      <c r="B26" s="65" t="s">
        <v>119</v>
      </c>
      <c r="C26" s="19" t="s">
        <v>41</v>
      </c>
      <c r="D26" s="19" t="s">
        <v>62</v>
      </c>
      <c r="E26" s="24">
        <v>83817.81</v>
      </c>
      <c r="F26" s="1" t="s">
        <v>23</v>
      </c>
      <c r="G26" s="8">
        <v>42004</v>
      </c>
      <c r="H26" s="1"/>
      <c r="I26" s="16" t="s">
        <v>17</v>
      </c>
    </row>
    <row r="27" spans="1:9" ht="36.75">
      <c r="A27" s="92"/>
      <c r="B27" s="65"/>
      <c r="C27" s="19" t="s">
        <v>63</v>
      </c>
      <c r="D27" s="19" t="s">
        <v>64</v>
      </c>
      <c r="E27" s="24">
        <v>113542.63</v>
      </c>
      <c r="F27" s="1" t="s">
        <v>23</v>
      </c>
      <c r="G27" s="8">
        <v>42004</v>
      </c>
      <c r="H27" s="1"/>
      <c r="I27" s="16" t="s">
        <v>17</v>
      </c>
    </row>
    <row r="28" spans="1:9" ht="36.75">
      <c r="A28" s="92"/>
      <c r="B28" s="65"/>
      <c r="C28" s="19" t="s">
        <v>65</v>
      </c>
      <c r="D28" s="19" t="s">
        <v>66</v>
      </c>
      <c r="E28" s="24">
        <v>1000</v>
      </c>
      <c r="F28" s="1" t="s">
        <v>23</v>
      </c>
      <c r="G28" s="8">
        <v>42004</v>
      </c>
      <c r="H28" s="1"/>
      <c r="I28" s="16" t="s">
        <v>17</v>
      </c>
    </row>
    <row r="29" spans="1:9" ht="48.75">
      <c r="A29" s="92"/>
      <c r="B29" s="65"/>
      <c r="C29" s="19" t="s">
        <v>67</v>
      </c>
      <c r="D29" s="19" t="s">
        <v>68</v>
      </c>
      <c r="E29" s="27">
        <v>101639.56</v>
      </c>
      <c r="F29" s="1" t="s">
        <v>23</v>
      </c>
      <c r="G29" s="8">
        <v>42004</v>
      </c>
      <c r="H29" s="1"/>
      <c r="I29" s="16" t="s">
        <v>17</v>
      </c>
    </row>
    <row r="30" spans="1:9" ht="24.75">
      <c r="A30" s="92"/>
      <c r="B30" s="65" t="s">
        <v>118</v>
      </c>
      <c r="C30" s="19" t="s">
        <v>42</v>
      </c>
      <c r="D30" s="79" t="s">
        <v>69</v>
      </c>
      <c r="E30" s="27">
        <v>16625</v>
      </c>
      <c r="F30" s="26" t="s">
        <v>23</v>
      </c>
      <c r="G30" s="8">
        <v>42004</v>
      </c>
      <c r="H30" s="1"/>
      <c r="I30" s="16" t="s">
        <v>17</v>
      </c>
    </row>
    <row r="31" spans="1:9" ht="24.75">
      <c r="A31" s="92"/>
      <c r="B31" s="65"/>
      <c r="C31" s="19" t="s">
        <v>43</v>
      </c>
      <c r="D31" s="79"/>
      <c r="E31" s="24">
        <f>38668.08-E30</f>
        <v>22043.08</v>
      </c>
      <c r="F31" s="1" t="s">
        <v>23</v>
      </c>
      <c r="G31" s="8">
        <v>42004</v>
      </c>
      <c r="H31" s="1"/>
      <c r="I31" s="16" t="s">
        <v>17</v>
      </c>
    </row>
    <row r="32" spans="1:9" ht="24.75">
      <c r="A32" s="92"/>
      <c r="B32" s="65" t="s">
        <v>118</v>
      </c>
      <c r="C32" s="19" t="s">
        <v>44</v>
      </c>
      <c r="D32" s="79" t="s">
        <v>70</v>
      </c>
      <c r="E32" s="27">
        <v>356780</v>
      </c>
      <c r="F32" s="1" t="s">
        <v>23</v>
      </c>
      <c r="G32" s="8">
        <v>42004</v>
      </c>
      <c r="H32" s="1"/>
      <c r="I32" s="16" t="s">
        <v>17</v>
      </c>
    </row>
    <row r="33" spans="1:9" ht="36.75">
      <c r="A33" s="92"/>
      <c r="B33" s="65"/>
      <c r="C33" s="19" t="s">
        <v>45</v>
      </c>
      <c r="D33" s="79"/>
      <c r="E33" s="27">
        <v>401131.46</v>
      </c>
      <c r="F33" s="1" t="s">
        <v>23</v>
      </c>
      <c r="G33" s="8">
        <v>42004</v>
      </c>
      <c r="H33" s="1"/>
      <c r="I33" s="16" t="s">
        <v>17</v>
      </c>
    </row>
    <row r="34" spans="1:9" ht="72.75">
      <c r="A34" s="92"/>
      <c r="B34" s="65" t="s">
        <v>117</v>
      </c>
      <c r="C34" s="22" t="s">
        <v>46</v>
      </c>
      <c r="D34" s="19" t="s">
        <v>71</v>
      </c>
      <c r="E34" s="30">
        <v>14282.5</v>
      </c>
      <c r="F34" s="1" t="s">
        <v>23</v>
      </c>
      <c r="G34" s="8">
        <v>42004</v>
      </c>
      <c r="H34" s="1"/>
      <c r="I34" s="16" t="s">
        <v>17</v>
      </c>
    </row>
    <row r="35" spans="1:9" ht="24.75">
      <c r="A35" s="92"/>
      <c r="B35" s="65"/>
      <c r="C35" s="22" t="s">
        <v>72</v>
      </c>
      <c r="D35" s="22" t="s">
        <v>73</v>
      </c>
      <c r="E35" s="30">
        <v>51069.2</v>
      </c>
      <c r="F35" s="1" t="s">
        <v>23</v>
      </c>
      <c r="G35" s="8">
        <v>42004</v>
      </c>
      <c r="H35" s="1"/>
      <c r="I35" s="16" t="s">
        <v>17</v>
      </c>
    </row>
    <row r="36" spans="1:9" ht="36.75">
      <c r="A36" s="92"/>
      <c r="B36" s="65"/>
      <c r="C36" s="22" t="s">
        <v>47</v>
      </c>
      <c r="D36" s="22" t="s">
        <v>74</v>
      </c>
      <c r="E36" s="30">
        <v>53704.3</v>
      </c>
      <c r="F36" s="1" t="s">
        <v>23</v>
      </c>
      <c r="G36" s="8">
        <v>42004</v>
      </c>
      <c r="H36" s="1"/>
      <c r="I36" s="16" t="s">
        <v>17</v>
      </c>
    </row>
    <row r="37" spans="1:9" ht="25.5" thickBot="1">
      <c r="A37" s="93"/>
      <c r="B37" s="66"/>
      <c r="C37" s="23" t="s">
        <v>48</v>
      </c>
      <c r="D37" s="23" t="s">
        <v>75</v>
      </c>
      <c r="E37" s="31">
        <v>20944</v>
      </c>
      <c r="F37" s="17" t="s">
        <v>23</v>
      </c>
      <c r="G37" s="18">
        <v>42004</v>
      </c>
      <c r="H37" s="17"/>
      <c r="I37" s="52" t="s">
        <v>17</v>
      </c>
    </row>
    <row r="38" spans="1:9" ht="140.25" customHeight="1">
      <c r="A38" s="80" t="s">
        <v>76</v>
      </c>
      <c r="B38" s="56" t="s">
        <v>116</v>
      </c>
      <c r="C38" s="2" t="s">
        <v>78</v>
      </c>
      <c r="D38" s="35" t="s">
        <v>79</v>
      </c>
      <c r="E38" s="36">
        <v>238209.42</v>
      </c>
      <c r="F38" s="37" t="s">
        <v>23</v>
      </c>
      <c r="G38" s="13">
        <v>42004</v>
      </c>
      <c r="H38" s="58">
        <v>0.91</v>
      </c>
      <c r="I38" s="15" t="s">
        <v>17</v>
      </c>
    </row>
    <row r="39" spans="1:9" ht="46.5" customHeight="1" thickBot="1">
      <c r="A39" s="81"/>
      <c r="B39" s="55" t="s">
        <v>115</v>
      </c>
      <c r="C39" s="20" t="s">
        <v>77</v>
      </c>
      <c r="D39" s="23" t="s">
        <v>80</v>
      </c>
      <c r="E39" s="31">
        <v>61790.58</v>
      </c>
      <c r="F39" s="17" t="s">
        <v>23</v>
      </c>
      <c r="G39" s="18">
        <v>42004</v>
      </c>
      <c r="H39" s="59">
        <v>0.2</v>
      </c>
      <c r="I39" s="52" t="s">
        <v>17</v>
      </c>
    </row>
    <row r="40" spans="1:9" ht="64.5" customHeight="1">
      <c r="A40" s="76" t="s">
        <v>81</v>
      </c>
      <c r="B40" s="63" t="s">
        <v>114</v>
      </c>
      <c r="C40" s="12" t="s">
        <v>82</v>
      </c>
      <c r="D40" s="21" t="s">
        <v>83</v>
      </c>
      <c r="E40" s="29">
        <v>277799.64</v>
      </c>
      <c r="F40" s="14" t="s">
        <v>23</v>
      </c>
      <c r="G40" s="13">
        <v>42004</v>
      </c>
      <c r="H40" s="14"/>
      <c r="I40" s="15" t="s">
        <v>17</v>
      </c>
    </row>
    <row r="41" spans="1:9" ht="111.75" customHeight="1">
      <c r="A41" s="77"/>
      <c r="B41" s="70"/>
      <c r="C41" s="38" t="s">
        <v>84</v>
      </c>
      <c r="D41" s="22" t="s">
        <v>85</v>
      </c>
      <c r="E41" s="24">
        <v>151619.59</v>
      </c>
      <c r="F41" s="1" t="s">
        <v>23</v>
      </c>
      <c r="G41" s="8">
        <v>42004</v>
      </c>
      <c r="H41" s="1"/>
      <c r="I41" s="16" t="s">
        <v>17</v>
      </c>
    </row>
    <row r="42" spans="1:9" ht="60.75">
      <c r="A42" s="77"/>
      <c r="B42" s="33"/>
      <c r="C42" s="32" t="s">
        <v>86</v>
      </c>
      <c r="D42" s="22" t="s">
        <v>87</v>
      </c>
      <c r="E42" s="30">
        <v>251342.54</v>
      </c>
      <c r="F42" s="1" t="s">
        <v>23</v>
      </c>
      <c r="G42" s="8">
        <v>42004</v>
      </c>
      <c r="H42" s="1"/>
      <c r="I42" s="16" t="s">
        <v>17</v>
      </c>
    </row>
    <row r="43" spans="1:9" ht="36.75">
      <c r="A43" s="77"/>
      <c r="B43" s="33"/>
      <c r="C43" s="32" t="s">
        <v>88</v>
      </c>
      <c r="D43" s="22" t="s">
        <v>89</v>
      </c>
      <c r="E43" s="30">
        <v>407283.83</v>
      </c>
      <c r="F43" s="1" t="s">
        <v>23</v>
      </c>
      <c r="G43" s="8">
        <v>42004</v>
      </c>
      <c r="H43" s="1"/>
      <c r="I43" s="16" t="s">
        <v>17</v>
      </c>
    </row>
    <row r="44" spans="1:9" ht="48.75">
      <c r="A44" s="77"/>
      <c r="B44" s="70"/>
      <c r="C44" s="32" t="s">
        <v>122</v>
      </c>
      <c r="D44" s="22" t="s">
        <v>90</v>
      </c>
      <c r="E44" s="30">
        <v>206954.6</v>
      </c>
      <c r="F44" s="1" t="s">
        <v>23</v>
      </c>
      <c r="G44" s="8">
        <v>42004</v>
      </c>
      <c r="H44" s="1"/>
      <c r="I44" s="16" t="s">
        <v>17</v>
      </c>
    </row>
    <row r="45" spans="1:9" ht="48.75">
      <c r="A45" s="77"/>
      <c r="B45" s="70"/>
      <c r="C45" s="32" t="s">
        <v>91</v>
      </c>
      <c r="D45" s="22" t="s">
        <v>92</v>
      </c>
      <c r="E45" s="30">
        <v>324219.47</v>
      </c>
      <c r="F45" s="1" t="s">
        <v>23</v>
      </c>
      <c r="G45" s="8">
        <v>42004</v>
      </c>
      <c r="H45" s="1"/>
      <c r="I45" s="16" t="s">
        <v>17</v>
      </c>
    </row>
    <row r="46" spans="1:9" ht="38.25" customHeight="1">
      <c r="A46" s="77"/>
      <c r="B46" s="70"/>
      <c r="C46" s="32" t="s">
        <v>93</v>
      </c>
      <c r="D46" s="22" t="s">
        <v>94</v>
      </c>
      <c r="E46" s="30">
        <v>81406.49</v>
      </c>
      <c r="F46" s="1" t="s">
        <v>23</v>
      </c>
      <c r="G46" s="8">
        <v>42004</v>
      </c>
      <c r="H46" s="1"/>
      <c r="I46" s="16" t="s">
        <v>17</v>
      </c>
    </row>
    <row r="47" spans="1:9" ht="37.5" thickBot="1">
      <c r="A47" s="78"/>
      <c r="B47" s="71"/>
      <c r="C47" s="44" t="s">
        <v>95</v>
      </c>
      <c r="D47" s="23" t="s">
        <v>96</v>
      </c>
      <c r="E47" s="31">
        <v>421042.45</v>
      </c>
      <c r="F47" s="17" t="s">
        <v>23</v>
      </c>
      <c r="G47" s="18">
        <v>42004</v>
      </c>
      <c r="H47" s="17"/>
      <c r="I47" s="52" t="s">
        <v>17</v>
      </c>
    </row>
    <row r="48" spans="1:9" ht="36.75">
      <c r="A48" s="67" t="s">
        <v>100</v>
      </c>
      <c r="B48" s="63" t="s">
        <v>113</v>
      </c>
      <c r="C48" s="39" t="s">
        <v>101</v>
      </c>
      <c r="D48" s="21" t="s">
        <v>102</v>
      </c>
      <c r="E48" s="29">
        <v>9190</v>
      </c>
      <c r="F48" s="14" t="s">
        <v>23</v>
      </c>
      <c r="G48" s="13">
        <v>42004</v>
      </c>
      <c r="H48" s="14"/>
      <c r="I48" s="15" t="s">
        <v>17</v>
      </c>
    </row>
    <row r="49" spans="1:9" ht="26.25" customHeight="1">
      <c r="A49" s="68"/>
      <c r="B49" s="70"/>
      <c r="C49" s="32" t="s">
        <v>103</v>
      </c>
      <c r="D49" s="22" t="s">
        <v>104</v>
      </c>
      <c r="E49" s="30">
        <v>38183.64</v>
      </c>
      <c r="F49" s="1" t="s">
        <v>23</v>
      </c>
      <c r="G49" s="8">
        <v>42004</v>
      </c>
      <c r="H49" s="1"/>
      <c r="I49" s="16" t="s">
        <v>17</v>
      </c>
    </row>
    <row r="50" spans="1:9" ht="24.75">
      <c r="A50" s="68"/>
      <c r="B50" s="70"/>
      <c r="C50" s="32" t="s">
        <v>105</v>
      </c>
      <c r="D50" s="22" t="s">
        <v>106</v>
      </c>
      <c r="E50" s="30">
        <v>5029270.47</v>
      </c>
      <c r="F50" s="1" t="s">
        <v>23</v>
      </c>
      <c r="G50" s="8">
        <v>42004</v>
      </c>
      <c r="H50" s="1"/>
      <c r="I50" s="16" t="s">
        <v>17</v>
      </c>
    </row>
    <row r="51" spans="1:9" ht="48.75">
      <c r="A51" s="68"/>
      <c r="B51" s="70"/>
      <c r="C51" s="32" t="s">
        <v>107</v>
      </c>
      <c r="D51" s="22" t="s">
        <v>108</v>
      </c>
      <c r="E51" s="30">
        <v>379445.01</v>
      </c>
      <c r="F51" s="1" t="s">
        <v>23</v>
      </c>
      <c r="G51" s="8">
        <v>42004</v>
      </c>
      <c r="H51" s="1"/>
      <c r="I51" s="16" t="s">
        <v>17</v>
      </c>
    </row>
    <row r="52" spans="1:9" ht="36.75">
      <c r="A52" s="68"/>
      <c r="B52" s="70"/>
      <c r="C52" s="32" t="s">
        <v>109</v>
      </c>
      <c r="D52" s="22" t="s">
        <v>110</v>
      </c>
      <c r="E52" s="30">
        <v>49918</v>
      </c>
      <c r="F52" s="1" t="s">
        <v>23</v>
      </c>
      <c r="G52" s="8">
        <v>42004</v>
      </c>
      <c r="H52" s="1"/>
      <c r="I52" s="16" t="s">
        <v>17</v>
      </c>
    </row>
    <row r="53" spans="1:9" ht="25.5" thickBot="1">
      <c r="A53" s="69"/>
      <c r="B53" s="71"/>
      <c r="C53" s="44" t="s">
        <v>111</v>
      </c>
      <c r="D53" s="23" t="s">
        <v>112</v>
      </c>
      <c r="E53" s="31">
        <v>553992.88</v>
      </c>
      <c r="F53" s="17" t="s">
        <v>23</v>
      </c>
      <c r="G53" s="18">
        <v>42004</v>
      </c>
      <c r="H53" s="17"/>
      <c r="I53" s="52" t="s">
        <v>17</v>
      </c>
    </row>
    <row r="54" spans="1:9" ht="16.5" thickBot="1">
      <c r="A54" s="72" t="s">
        <v>120</v>
      </c>
      <c r="B54" s="73"/>
      <c r="C54" s="73"/>
      <c r="D54" s="47"/>
      <c r="E54" s="48">
        <f>SUM(E4:E53)</f>
        <v>17079861.615000002</v>
      </c>
      <c r="F54" s="45"/>
      <c r="G54" s="45"/>
      <c r="H54" s="45"/>
      <c r="I54" s="46"/>
    </row>
  </sheetData>
  <sheetProtection/>
  <mergeCells count="22">
    <mergeCell ref="A38:A39"/>
    <mergeCell ref="B2:I2"/>
    <mergeCell ref="B4:B5"/>
    <mergeCell ref="B6:B11"/>
    <mergeCell ref="D10:D11"/>
    <mergeCell ref="A12:A37"/>
    <mergeCell ref="A48:A53"/>
    <mergeCell ref="B48:B53"/>
    <mergeCell ref="A54:C54"/>
    <mergeCell ref="A1:I1"/>
    <mergeCell ref="A40:A47"/>
    <mergeCell ref="B40:B41"/>
    <mergeCell ref="B44:B45"/>
    <mergeCell ref="B46:B47"/>
    <mergeCell ref="D30:D31"/>
    <mergeCell ref="D32:D33"/>
    <mergeCell ref="A4:A11"/>
    <mergeCell ref="B12:B25"/>
    <mergeCell ref="B26:B29"/>
    <mergeCell ref="B30:B31"/>
    <mergeCell ref="B32:B33"/>
    <mergeCell ref="B34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 Elizabeth Cueva Villamarín</cp:lastModifiedBy>
  <cp:lastPrinted>2015-01-21T14:05:28Z</cp:lastPrinted>
  <dcterms:created xsi:type="dcterms:W3CDTF">2014-12-30T13:07:20Z</dcterms:created>
  <dcterms:modified xsi:type="dcterms:W3CDTF">2015-02-19T04:09:55Z</dcterms:modified>
  <cp:category/>
  <cp:version/>
  <cp:contentType/>
  <cp:contentStatus/>
</cp:coreProperties>
</file>